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204" yWindow="900" windowWidth="11268" windowHeight="8916" tabRatio="911"/>
  </bookViews>
  <sheets>
    <sheet name="汇总" sheetId="1" r:id="rId1"/>
  </sheets>
  <definedNames>
    <definedName name="_xlnm.Print_Titles" localSheetId="0">汇总!$2:$6</definedName>
  </definedNames>
  <calcPr calcId="144525"/>
</workbook>
</file>

<file path=xl/calcChain.xml><?xml version="1.0" encoding="utf-8"?>
<calcChain xmlns="http://schemas.openxmlformats.org/spreadsheetml/2006/main">
  <c r="H10" i="1" l="1"/>
  <c r="H9" i="1"/>
  <c r="F12" i="1"/>
  <c r="H12" i="1" s="1"/>
  <c r="F8" i="1"/>
  <c r="H8" i="1" s="1"/>
  <c r="F11" i="1"/>
  <c r="H11" i="1" s="1"/>
  <c r="F7" i="1"/>
  <c r="H7" i="1" s="1"/>
  <c r="H13" i="1" l="1"/>
</calcChain>
</file>

<file path=xl/sharedStrings.xml><?xml version="1.0" encoding="utf-8"?>
<sst xmlns="http://schemas.openxmlformats.org/spreadsheetml/2006/main" count="55" uniqueCount="46">
  <si>
    <t>序号</t>
  </si>
  <si>
    <t>项目编码</t>
  </si>
  <si>
    <t>项目名称</t>
  </si>
  <si>
    <t>项目特征描述</t>
  </si>
  <si>
    <t>计量
单位</t>
  </si>
  <si>
    <t>工程量</t>
  </si>
  <si>
    <t>1</t>
  </si>
  <si>
    <t>2</t>
  </si>
  <si>
    <t>3</t>
  </si>
  <si>
    <t>4</t>
  </si>
  <si>
    <t>5</t>
  </si>
  <si>
    <t>6</t>
  </si>
  <si>
    <t>030106005001</t>
  </si>
  <si>
    <t>030104007001</t>
  </si>
  <si>
    <t>030106005002</t>
  </si>
  <si>
    <t>金额（元）</t>
    <phoneticPr fontId="3" type="noConversion"/>
  </si>
  <si>
    <t>最高限价</t>
    <phoneticPr fontId="3" type="noConversion"/>
  </si>
  <si>
    <t>投标报价</t>
    <phoneticPr fontId="3" type="noConversion"/>
  </si>
  <si>
    <t>单价</t>
    <phoneticPr fontId="3" type="noConversion"/>
  </si>
  <si>
    <t>合价</t>
    <phoneticPr fontId="3" type="noConversion"/>
  </si>
  <si>
    <t>总  计</t>
    <phoneticPr fontId="3" type="noConversion"/>
  </si>
  <si>
    <t>小  写</t>
    <phoneticPr fontId="3" type="noConversion"/>
  </si>
  <si>
    <t>大  写</t>
    <phoneticPr fontId="3" type="noConversion"/>
  </si>
  <si>
    <r>
      <t xml:space="preserve">                                                  法人代表：</t>
    </r>
    <r>
      <rPr>
        <b/>
        <u/>
        <sz val="9"/>
        <color rgb="FF000000"/>
        <rFont val="宋体"/>
        <family val="3"/>
        <charset val="134"/>
      </rPr>
      <t xml:space="preserve">                           </t>
    </r>
    <phoneticPr fontId="3" type="noConversion"/>
  </si>
  <si>
    <r>
      <t xml:space="preserve">                                                  日    期：</t>
    </r>
    <r>
      <rPr>
        <b/>
        <u/>
        <sz val="9"/>
        <color rgb="FF000000"/>
        <rFont val="宋体"/>
        <family val="3"/>
        <charset val="134"/>
      </rPr>
      <t xml:space="preserve">                           </t>
    </r>
    <phoneticPr fontId="3" type="noConversion"/>
  </si>
  <si>
    <t>投标报价明细表</t>
    <phoneticPr fontId="3" type="noConversion"/>
  </si>
  <si>
    <t>附表三</t>
    <phoneticPr fontId="3" type="noConversion"/>
  </si>
  <si>
    <r>
      <rPr>
        <b/>
        <sz val="9"/>
        <color theme="0"/>
        <rFont val="宋体"/>
        <family val="3"/>
        <charset val="134"/>
      </rPr>
      <t>说明：</t>
    </r>
    <r>
      <rPr>
        <b/>
        <sz val="9"/>
        <rFont val="宋体"/>
        <family val="3"/>
        <charset val="134"/>
      </rPr>
      <t>2、每项投标单价不得高于最高限价的单价</t>
    </r>
    <r>
      <rPr>
        <b/>
        <sz val="9"/>
        <color rgb="FF000000"/>
        <rFont val="宋体"/>
        <family val="3"/>
        <charset val="134"/>
      </rPr>
      <t>。</t>
    </r>
    <phoneticPr fontId="3" type="noConversion"/>
  </si>
  <si>
    <t>动力工具除锈</t>
  </si>
  <si>
    <t>1.非标设备除轻锈
2.除锈等级为St2</t>
  </si>
  <si>
    <t>m2</t>
  </si>
  <si>
    <t>1.大型型钢钢结构除轻锈
2.除锈等级为St2</t>
  </si>
  <si>
    <t>56.00</t>
  </si>
  <si>
    <t>手工除锈</t>
  </si>
  <si>
    <t>1.一般钢结构除轻锈
2.除锈等级为St2</t>
  </si>
  <si>
    <t>kg</t>
  </si>
  <si>
    <t>设备防腐蚀</t>
  </si>
  <si>
    <t>H型钢制钢结构防腐蚀</t>
  </si>
  <si>
    <t>一般钢结构防腐蚀</t>
  </si>
  <si>
    <t>说明：1、上述报价包含材料的卸车、倒运及措施等费用。</t>
    <phoneticPr fontId="3" type="noConversion"/>
  </si>
  <si>
    <r>
      <rPr>
        <b/>
        <sz val="9"/>
        <color theme="0"/>
        <rFont val="宋体"/>
        <family val="3"/>
        <charset val="134"/>
      </rPr>
      <t>说明：</t>
    </r>
    <r>
      <rPr>
        <b/>
        <sz val="9"/>
        <rFont val="宋体"/>
        <family val="3"/>
        <charset val="134"/>
      </rPr>
      <t>3、本投标报价明细表的工程量为暂定量，结算以实际发生工程量为准。</t>
    </r>
    <phoneticPr fontId="3" type="noConversion"/>
  </si>
  <si>
    <r>
      <t xml:space="preserve">                                          投标单位（盖章）：</t>
    </r>
    <r>
      <rPr>
        <b/>
        <u/>
        <sz val="9"/>
        <color rgb="FF000000"/>
        <rFont val="宋体"/>
        <family val="3"/>
        <charset val="134"/>
      </rPr>
      <t xml:space="preserve">                           </t>
    </r>
    <phoneticPr fontId="3" type="noConversion"/>
  </si>
  <si>
    <t>1.非标设备防腐
2.漆膜结构：环氧红丹底漆二遍，云铁环氧中间漆二遍，氯化橡胶面漆二遍，干漆膜厚度不小于180μm；漆膜颜色选用中灰（72B02）</t>
    <phoneticPr fontId="3" type="noConversion"/>
  </si>
  <si>
    <t>1.H型钢制钢结构防腐
2.漆膜结构：环氧红丹底漆二遍，云铁环氧中间漆二遍，氯化橡胶面漆二遍，干漆膜厚度不小于180μm；漆膜颜色选用中灰（72B02）</t>
    <phoneticPr fontId="3" type="noConversion"/>
  </si>
  <si>
    <t>1.一般钢结构防腐
2.漆膜结构：环氧红丹底漆二遍，云铁环氧中间漆二遍，氯化橡胶面漆二遍，干漆膜厚度不小于180μm；漆膜颜色选用中灰（72B02）</t>
    <phoneticPr fontId="3" type="noConversion"/>
  </si>
  <si>
    <t>工程名称：铜山矿区大凹山-寒山水泥用石灰岩980万吨_年露天开采建设（设备安装)工程防腐劳务分包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</si>
</sst>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b/>
      <sz val="20"/>
      <color rgb="FF000000"/>
      <name val="宋体"/>
      <family val="3"/>
      <charset val="134"/>
    </font>
    <font>
      <sz val="9"/>
      <color rgb="FF000000"/>
      <name val="宋体"/>
      <family val="3"/>
      <charset val="134"/>
    </font>
    <font>
      <sz val="9"/>
      <name val="宋体"/>
      <family val="3"/>
      <charset val="134"/>
    </font>
    <font>
      <b/>
      <sz val="9"/>
      <color rgb="FF000000"/>
      <name val="宋体"/>
      <family val="3"/>
      <charset val="134"/>
    </font>
    <font>
      <sz val="9"/>
      <name val="Arial"/>
      <family val="2"/>
    </font>
    <font>
      <b/>
      <u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9"/>
      <color theme="0"/>
      <name val="宋体"/>
      <family val="3"/>
      <charset val="134"/>
    </font>
    <font>
      <b/>
      <sz val="9"/>
      <name val="宋体"/>
      <family val="3"/>
      <charset val="134"/>
    </font>
    <font>
      <sz val="9"/>
      <color indexed="8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right" vertical="center" shrinkToFit="1"/>
    </xf>
    <xf numFmtId="0" fontId="0" fillId="0" borderId="0" xfId="0" applyNumberFormat="1" applyFill="1" applyBorder="1"/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right" vertical="center" shrinkToFit="1"/>
    </xf>
    <xf numFmtId="0" fontId="0" fillId="0" borderId="0" xfId="0" applyFill="1" applyBorder="1"/>
    <xf numFmtId="0" fontId="7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right" vertical="center" wrapText="1"/>
    </xf>
    <xf numFmtId="2" fontId="10" fillId="2" borderId="3" xfId="0" applyNumberFormat="1" applyFont="1" applyFill="1" applyBorder="1" applyAlignment="1">
      <alignment horizontal="right" vertical="center" shrinkToFit="1"/>
    </xf>
    <xf numFmtId="0" fontId="10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right" vertical="center" wrapText="1"/>
    </xf>
    <xf numFmtId="2" fontId="10" fillId="0" borderId="4" xfId="0" applyNumberFormat="1" applyFont="1" applyFill="1" applyBorder="1" applyAlignment="1">
      <alignment horizontal="right" vertical="center" shrinkToFi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1" xfId="0" applyFont="1" applyFill="1" applyBorder="1"/>
    <xf numFmtId="0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/>
    <xf numFmtId="0" fontId="2" fillId="0" borderId="2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5"/>
  <sheetViews>
    <sheetView tabSelected="1" zoomScale="85" zoomScaleNormal="85" workbookViewId="0">
      <pane ySplit="6" topLeftCell="A7" activePane="bottomLeft" state="frozen"/>
      <selection pane="bottomLeft" activeCell="M10" sqref="M10"/>
    </sheetView>
  </sheetViews>
  <sheetFormatPr defaultColWidth="9.109375" defaultRowHeight="13.2" x14ac:dyDescent="0.25"/>
  <cols>
    <col min="1" max="1" width="2.88671875" style="5" customWidth="1"/>
    <col min="2" max="2" width="10.44140625" style="5" hidden="1" customWidth="1"/>
    <col min="3" max="3" width="13.44140625" style="5" customWidth="1"/>
    <col min="4" max="4" width="32.109375" style="5" customWidth="1"/>
    <col min="5" max="5" width="3.88671875" style="5" customWidth="1"/>
    <col min="6" max="6" width="6.6640625" style="4" customWidth="1"/>
    <col min="7" max="8" width="7.5546875" style="5" customWidth="1"/>
    <col min="9" max="9" width="8.5546875" style="5" customWidth="1"/>
    <col min="10" max="10" width="12.109375" style="5" customWidth="1"/>
    <col min="11" max="16384" width="9.109375" style="5"/>
  </cols>
  <sheetData>
    <row r="1" spans="1:10" s="14" customFormat="1" x14ac:dyDescent="0.25">
      <c r="A1" s="15" t="s">
        <v>26</v>
      </c>
      <c r="F1" s="4"/>
    </row>
    <row r="2" spans="1:10" ht="35.700000000000003" customHeight="1" x14ac:dyDescent="0.25">
      <c r="A2" s="26" t="s">
        <v>25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s="7" customFormat="1" ht="17.7" customHeight="1" x14ac:dyDescent="0.25">
      <c r="A3" s="31" t="s">
        <v>45</v>
      </c>
      <c r="B3" s="31"/>
      <c r="C3" s="31"/>
      <c r="D3" s="31"/>
      <c r="E3" s="31"/>
      <c r="F3" s="31"/>
      <c r="G3" s="31"/>
      <c r="H3" s="31"/>
      <c r="I3" s="31"/>
      <c r="J3" s="31"/>
    </row>
    <row r="4" spans="1:10" s="8" customFormat="1" ht="19.5" customHeight="1" x14ac:dyDescent="0.2">
      <c r="A4" s="25" t="s">
        <v>0</v>
      </c>
      <c r="B4" s="25" t="s">
        <v>1</v>
      </c>
      <c r="C4" s="25" t="s">
        <v>2</v>
      </c>
      <c r="D4" s="25" t="s">
        <v>3</v>
      </c>
      <c r="E4" s="25" t="s">
        <v>4</v>
      </c>
      <c r="F4" s="29" t="s">
        <v>5</v>
      </c>
      <c r="G4" s="25" t="s">
        <v>15</v>
      </c>
      <c r="H4" s="25"/>
      <c r="I4" s="25"/>
      <c r="J4" s="25"/>
    </row>
    <row r="5" spans="1:10" s="8" customFormat="1" ht="19.5" customHeight="1" x14ac:dyDescent="0.2">
      <c r="A5" s="28"/>
      <c r="B5" s="28"/>
      <c r="C5" s="28"/>
      <c r="D5" s="28"/>
      <c r="E5" s="28"/>
      <c r="F5" s="30"/>
      <c r="G5" s="25" t="s">
        <v>16</v>
      </c>
      <c r="H5" s="25"/>
      <c r="I5" s="25" t="s">
        <v>17</v>
      </c>
      <c r="J5" s="25"/>
    </row>
    <row r="6" spans="1:10" s="8" customFormat="1" ht="19.5" customHeight="1" x14ac:dyDescent="0.2">
      <c r="A6" s="28"/>
      <c r="B6" s="28"/>
      <c r="C6" s="28"/>
      <c r="D6" s="28"/>
      <c r="E6" s="28"/>
      <c r="F6" s="30"/>
      <c r="G6" s="9" t="s">
        <v>18</v>
      </c>
      <c r="H6" s="9" t="s">
        <v>19</v>
      </c>
      <c r="I6" s="9" t="s">
        <v>18</v>
      </c>
      <c r="J6" s="9" t="s">
        <v>19</v>
      </c>
    </row>
    <row r="7" spans="1:10" s="8" customFormat="1" ht="41.7" customHeight="1" x14ac:dyDescent="0.2">
      <c r="A7" s="10" t="s">
        <v>6</v>
      </c>
      <c r="B7" s="11" t="s">
        <v>12</v>
      </c>
      <c r="C7" s="17" t="s">
        <v>28</v>
      </c>
      <c r="D7" s="17" t="s">
        <v>29</v>
      </c>
      <c r="E7" s="18" t="s">
        <v>30</v>
      </c>
      <c r="F7" s="19">
        <f>23.86+116.73+140+642.31+18.55+1341.18</f>
        <v>2282.63</v>
      </c>
      <c r="G7" s="20">
        <v>1.95</v>
      </c>
      <c r="H7" s="13">
        <f>G7*F7</f>
        <v>4451.1284999999998</v>
      </c>
      <c r="I7" s="13"/>
      <c r="J7" s="13"/>
    </row>
    <row r="8" spans="1:10" s="8" customFormat="1" ht="73.95" customHeight="1" x14ac:dyDescent="0.2">
      <c r="A8" s="16" t="s">
        <v>9</v>
      </c>
      <c r="B8" s="11"/>
      <c r="C8" s="17" t="s">
        <v>36</v>
      </c>
      <c r="D8" s="17" t="s">
        <v>42</v>
      </c>
      <c r="E8" s="18" t="s">
        <v>30</v>
      </c>
      <c r="F8" s="19">
        <f>23.86+116.73+140+642.31+18.55+1341.18</f>
        <v>2282.63</v>
      </c>
      <c r="G8" s="20">
        <v>17.149999999999999</v>
      </c>
      <c r="H8" s="13">
        <f>G8*F8</f>
        <v>39147.104500000001</v>
      </c>
      <c r="I8" s="13"/>
      <c r="J8" s="13"/>
    </row>
    <row r="9" spans="1:10" s="8" customFormat="1" ht="35.25" customHeight="1" x14ac:dyDescent="0.2">
      <c r="A9" s="10" t="s">
        <v>7</v>
      </c>
      <c r="B9" s="11" t="s">
        <v>13</v>
      </c>
      <c r="C9" s="21" t="s">
        <v>28</v>
      </c>
      <c r="D9" s="21" t="s">
        <v>31</v>
      </c>
      <c r="E9" s="22" t="s">
        <v>30</v>
      </c>
      <c r="F9" s="23" t="s">
        <v>32</v>
      </c>
      <c r="G9" s="24">
        <v>2.7</v>
      </c>
      <c r="H9" s="13">
        <f t="shared" ref="H9:H12" si="0">G9*F9</f>
        <v>151.20000000000002</v>
      </c>
      <c r="I9" s="13"/>
      <c r="J9" s="13"/>
    </row>
    <row r="10" spans="1:10" s="8" customFormat="1" ht="73.95" customHeight="1" x14ac:dyDescent="0.2">
      <c r="A10" s="16" t="s">
        <v>10</v>
      </c>
      <c r="B10" s="11"/>
      <c r="C10" s="17" t="s">
        <v>37</v>
      </c>
      <c r="D10" s="17" t="s">
        <v>43</v>
      </c>
      <c r="E10" s="18" t="s">
        <v>30</v>
      </c>
      <c r="F10" s="19" t="s">
        <v>32</v>
      </c>
      <c r="G10" s="20">
        <v>18.89</v>
      </c>
      <c r="H10" s="13">
        <f>G10*F10</f>
        <v>1057.8400000000001</v>
      </c>
      <c r="I10" s="13"/>
      <c r="J10" s="13"/>
    </row>
    <row r="11" spans="1:10" s="8" customFormat="1" ht="40.5" customHeight="1" x14ac:dyDescent="0.2">
      <c r="A11" s="16" t="s">
        <v>8</v>
      </c>
      <c r="B11" s="11" t="s">
        <v>14</v>
      </c>
      <c r="C11" s="17" t="s">
        <v>33</v>
      </c>
      <c r="D11" s="17" t="s">
        <v>34</v>
      </c>
      <c r="E11" s="18" t="s">
        <v>35</v>
      </c>
      <c r="F11" s="19">
        <f>77.1+1590.87+326.8+1368.68</f>
        <v>3363.45</v>
      </c>
      <c r="G11" s="20">
        <v>0.31</v>
      </c>
      <c r="H11" s="13">
        <f t="shared" si="0"/>
        <v>1042.6695</v>
      </c>
      <c r="I11" s="13"/>
      <c r="J11" s="13"/>
    </row>
    <row r="12" spans="1:10" s="8" customFormat="1" ht="73.95" customHeight="1" x14ac:dyDescent="0.2">
      <c r="A12" s="16" t="s">
        <v>11</v>
      </c>
      <c r="B12" s="11"/>
      <c r="C12" s="17" t="s">
        <v>38</v>
      </c>
      <c r="D12" s="17" t="s">
        <v>44</v>
      </c>
      <c r="E12" s="18" t="s">
        <v>35</v>
      </c>
      <c r="F12" s="19">
        <f>77.1+1590.87+1368.68+326.8</f>
        <v>3363.45</v>
      </c>
      <c r="G12" s="20">
        <v>1.56</v>
      </c>
      <c r="H12" s="13">
        <f t="shared" si="0"/>
        <v>5246.982</v>
      </c>
      <c r="I12" s="13"/>
      <c r="J12" s="13"/>
    </row>
    <row r="13" spans="1:10" s="8" customFormat="1" ht="24.9" customHeight="1" x14ac:dyDescent="0.2">
      <c r="A13" s="10"/>
      <c r="B13" s="11"/>
      <c r="C13" s="10" t="s">
        <v>20</v>
      </c>
      <c r="D13" s="11"/>
      <c r="E13" s="10"/>
      <c r="F13" s="12"/>
      <c r="G13" s="13"/>
      <c r="H13" s="13">
        <f>SUM(H7:H12)</f>
        <v>51096.924500000008</v>
      </c>
      <c r="I13" s="13"/>
      <c r="J13" s="13"/>
    </row>
    <row r="14" spans="1:10" s="8" customFormat="1" ht="33.450000000000003" customHeight="1" x14ac:dyDescent="0.2">
      <c r="A14" s="25" t="s">
        <v>17</v>
      </c>
      <c r="B14" s="25"/>
      <c r="C14" s="10" t="s">
        <v>21</v>
      </c>
      <c r="D14" s="25"/>
      <c r="E14" s="25"/>
      <c r="F14" s="25"/>
      <c r="G14" s="25"/>
      <c r="H14" s="25"/>
      <c r="I14" s="25"/>
      <c r="J14" s="25"/>
    </row>
    <row r="15" spans="1:10" s="8" customFormat="1" ht="33.450000000000003" customHeight="1" x14ac:dyDescent="0.2">
      <c r="A15" s="25"/>
      <c r="B15" s="25"/>
      <c r="C15" s="10" t="s">
        <v>22</v>
      </c>
      <c r="D15" s="25"/>
      <c r="E15" s="25"/>
      <c r="F15" s="25"/>
      <c r="G15" s="25"/>
      <c r="H15" s="25"/>
      <c r="I15" s="25"/>
      <c r="J15" s="25"/>
    </row>
    <row r="16" spans="1:10" s="8" customFormat="1" ht="25.5" customHeight="1" x14ac:dyDescent="0.2">
      <c r="A16" s="33" t="s">
        <v>39</v>
      </c>
      <c r="B16" s="33"/>
      <c r="C16" s="33"/>
      <c r="D16" s="33"/>
      <c r="E16" s="33"/>
      <c r="F16" s="33"/>
      <c r="G16" s="33"/>
      <c r="H16" s="33"/>
      <c r="I16" s="33"/>
      <c r="J16" s="33"/>
    </row>
    <row r="17" spans="1:10" s="8" customFormat="1" ht="25.5" customHeight="1" x14ac:dyDescent="0.2">
      <c r="A17" s="33" t="s">
        <v>27</v>
      </c>
      <c r="B17" s="33"/>
      <c r="C17" s="33"/>
      <c r="D17" s="33"/>
      <c r="E17" s="33"/>
      <c r="F17" s="33"/>
      <c r="G17" s="33"/>
      <c r="H17" s="33"/>
      <c r="I17" s="33"/>
      <c r="J17" s="33"/>
    </row>
    <row r="18" spans="1:10" s="8" customFormat="1" ht="25.5" customHeight="1" x14ac:dyDescent="0.2">
      <c r="A18" s="33" t="s">
        <v>40</v>
      </c>
      <c r="B18" s="33"/>
      <c r="C18" s="33"/>
      <c r="D18" s="33"/>
      <c r="E18" s="33"/>
      <c r="F18" s="33"/>
      <c r="G18" s="33"/>
      <c r="H18" s="33"/>
      <c r="I18" s="33"/>
      <c r="J18" s="33"/>
    </row>
    <row r="19" spans="1:10" s="8" customFormat="1" ht="19.95" customHeight="1" x14ac:dyDescent="0.2">
      <c r="A19" s="6"/>
      <c r="B19" s="1"/>
      <c r="C19" s="1"/>
      <c r="D19" s="1"/>
      <c r="E19" s="6"/>
      <c r="F19" s="2"/>
      <c r="G19" s="3"/>
      <c r="H19" s="3"/>
      <c r="I19" s="3"/>
      <c r="J19" s="3"/>
    </row>
    <row r="20" spans="1:10" s="8" customFormat="1" ht="27.45" customHeight="1" x14ac:dyDescent="0.2">
      <c r="A20" s="32" t="s">
        <v>41</v>
      </c>
      <c r="B20" s="32"/>
      <c r="C20" s="32"/>
      <c r="D20" s="32"/>
      <c r="E20" s="32"/>
      <c r="F20" s="32"/>
      <c r="G20" s="32"/>
      <c r="H20" s="32"/>
      <c r="I20" s="32"/>
      <c r="J20" s="32"/>
    </row>
    <row r="21" spans="1:10" s="8" customFormat="1" ht="27.45" customHeight="1" x14ac:dyDescent="0.2">
      <c r="A21" s="32" t="s">
        <v>23</v>
      </c>
      <c r="B21" s="32"/>
      <c r="C21" s="32"/>
      <c r="D21" s="32"/>
      <c r="E21" s="32"/>
      <c r="F21" s="32"/>
      <c r="G21" s="32"/>
      <c r="H21" s="32"/>
      <c r="I21" s="32"/>
      <c r="J21" s="32"/>
    </row>
    <row r="22" spans="1:10" s="8" customFormat="1" ht="27.45" customHeight="1" x14ac:dyDescent="0.2">
      <c r="A22" s="32" t="s">
        <v>24</v>
      </c>
      <c r="B22" s="32"/>
      <c r="C22" s="32"/>
      <c r="D22" s="32"/>
      <c r="E22" s="32"/>
      <c r="F22" s="32"/>
      <c r="G22" s="32"/>
      <c r="H22" s="32"/>
      <c r="I22" s="32"/>
      <c r="J22" s="32"/>
    </row>
    <row r="23" spans="1:10" s="8" customFormat="1" ht="27.4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</row>
    <row r="24" spans="1:10" s="8" customFormat="1" ht="27.4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</row>
    <row r="25" spans="1:10" s="8" customFormat="1" ht="27.4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</row>
    <row r="26" spans="1:10" s="8" customFormat="1" ht="27.4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</row>
    <row r="27" spans="1:10" s="8" customFormat="1" ht="27.4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</row>
    <row r="28" spans="1:10" s="8" customFormat="1" ht="27.4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0" s="8" customFormat="1" ht="27.4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s="8" customFormat="1" ht="27.4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</row>
    <row r="31" spans="1:10" s="8" customFormat="1" ht="27.4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</row>
    <row r="32" spans="1:10" s="8" customFormat="1" ht="27.4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</row>
    <row r="33" spans="1:10" s="8" customFormat="1" ht="27.4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</row>
    <row r="34" spans="1:10" s="8" customFormat="1" ht="27.4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</row>
    <row r="35" spans="1:10" s="8" customFormat="1" ht="27.4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</row>
    <row r="36" spans="1:10" s="8" customFormat="1" ht="27.4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</row>
    <row r="37" spans="1:10" s="8" customFormat="1" ht="27.4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</row>
    <row r="38" spans="1:10" s="8" customFormat="1" ht="27.4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0" s="8" customFormat="1" ht="27.4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</row>
    <row r="40" spans="1:10" s="8" customFormat="1" ht="27.4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</row>
    <row r="41" spans="1:10" s="8" customFormat="1" ht="27.4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</row>
    <row r="42" spans="1:10" s="8" customFormat="1" ht="27.4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</row>
    <row r="43" spans="1:10" s="8" customFormat="1" ht="27.4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</row>
    <row r="44" spans="1:10" s="8" customFormat="1" ht="27.4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s="8" customFormat="1" ht="27.4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s="8" customFormat="1" ht="27.4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s="8" customFormat="1" ht="27.4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s="8" customFormat="1" ht="27.4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s="8" customFormat="1" ht="27.4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s="8" customFormat="1" ht="27.4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s="8" customFormat="1" ht="27.4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s="8" customFormat="1" ht="27.4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0" s="8" customFormat="1" ht="27.4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</row>
    <row r="54" spans="1:10" s="8" customFormat="1" ht="27.4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</row>
    <row r="55" spans="1:10" s="8" customFormat="1" ht="27.4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</row>
    <row r="56" spans="1:10" s="8" customFormat="1" ht="27.4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</row>
    <row r="57" spans="1:10" s="8" customFormat="1" ht="27.4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</row>
    <row r="58" spans="1:10" s="8" customFormat="1" ht="27.4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0" s="8" customFormat="1" ht="27.4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</row>
    <row r="60" spans="1:10" s="8" customFormat="1" ht="27.4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</row>
    <row r="61" spans="1:10" s="8" customFormat="1" ht="27.4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0" s="8" customFormat="1" ht="27.4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</row>
    <row r="63" spans="1:10" s="8" customFormat="1" ht="27.4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0" s="8" customFormat="1" ht="27.4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s="8" customFormat="1" ht="27.4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s="8" customFormat="1" ht="27.4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s="8" customFormat="1" ht="27.4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s="8" customFormat="1" ht="27.4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s="8" customFormat="1" ht="27.4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s="8" customFormat="1" ht="27.4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s="8" customFormat="1" ht="27.4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s="8" customFormat="1" ht="27.4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s="8" customFormat="1" ht="27.4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s="8" customFormat="1" ht="27.4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s="8" customFormat="1" ht="27.4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s="8" customFormat="1" ht="27.4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s="8" customFormat="1" ht="27.4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s="8" customFormat="1" ht="27.4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s="8" customFormat="1" ht="27.4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s="8" customFormat="1" ht="27.4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s="8" customFormat="1" ht="27.4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s="8" customFormat="1" ht="27.4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s="8" customFormat="1" ht="27.4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s="8" customFormat="1" ht="27.4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s="8" customFormat="1" ht="27.4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s="8" customFormat="1" ht="27.4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s="8" customFormat="1" ht="27.4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</row>
    <row r="88" spans="1:10" s="8" customFormat="1" ht="27.4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</row>
    <row r="89" spans="1:10" s="8" customFormat="1" ht="27.4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</row>
    <row r="90" spans="1:10" s="8" customFormat="1" ht="27.4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</row>
    <row r="91" spans="1:10" s="8" customFormat="1" ht="27.4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</row>
    <row r="92" spans="1:10" s="8" customFormat="1" ht="27.4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</row>
    <row r="93" spans="1:10" s="8" customFormat="1" ht="27.4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</row>
    <row r="94" spans="1:10" s="8" customFormat="1" ht="27.4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</row>
    <row r="95" spans="1:10" s="8" customFormat="1" ht="27.4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</row>
    <row r="96" spans="1:10" s="8" customFormat="1" ht="27.4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</row>
    <row r="97" spans="1:10" s="8" customFormat="1" ht="27.4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</row>
    <row r="98" spans="1:10" s="8" customFormat="1" ht="27.4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</row>
    <row r="99" spans="1:10" s="8" customFormat="1" ht="27.4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</row>
    <row r="100" spans="1:10" s="8" customFormat="1" ht="27.4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</row>
    <row r="101" spans="1:10" s="8" customFormat="1" ht="27.4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</row>
    <row r="102" spans="1:10" s="8" customFormat="1" ht="27.4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</row>
    <row r="103" spans="1:10" s="8" customFormat="1" ht="27.4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</row>
    <row r="104" spans="1:10" s="8" customFormat="1" ht="27.4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</row>
    <row r="105" spans="1:10" s="8" customFormat="1" ht="27.4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</row>
    <row r="106" spans="1:10" s="8" customFormat="1" ht="27.4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</row>
    <row r="107" spans="1:10" s="8" customFormat="1" ht="27.4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</row>
    <row r="108" spans="1:10" s="8" customFormat="1" ht="27.4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</row>
    <row r="109" spans="1:10" s="8" customFormat="1" ht="27.4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</row>
    <row r="110" spans="1:10" s="8" customFormat="1" ht="27.4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</row>
    <row r="111" spans="1:10" s="8" customFormat="1" ht="27.4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</row>
    <row r="112" spans="1:10" s="8" customFormat="1" ht="27.4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</row>
    <row r="113" spans="1:10" s="8" customFormat="1" ht="27.4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</row>
    <row r="114" spans="1:10" s="8" customFormat="1" ht="27.4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</row>
    <row r="115" spans="1:10" s="8" customFormat="1" ht="27.4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</row>
    <row r="116" spans="1:10" s="8" customFormat="1" ht="27.4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</row>
    <row r="117" spans="1:10" s="8" customFormat="1" ht="27.4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</row>
    <row r="118" spans="1:10" s="8" customFormat="1" ht="27.4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</row>
    <row r="119" spans="1:10" s="8" customFormat="1" ht="27.4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</row>
    <row r="120" spans="1:10" s="8" customFormat="1" ht="27.4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</row>
    <row r="121" spans="1:10" s="8" customFormat="1" ht="27.4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</row>
    <row r="122" spans="1:10" s="8" customFormat="1" ht="27.4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</row>
    <row r="123" spans="1:10" s="8" customFormat="1" ht="27.4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</row>
    <row r="124" spans="1:10" s="8" customFormat="1" ht="27.4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</row>
    <row r="125" spans="1:10" s="8" customFormat="1" ht="27.4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</row>
    <row r="126" spans="1:10" s="8" customFormat="1" ht="27.4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</row>
    <row r="127" spans="1:10" s="8" customFormat="1" ht="27.4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</row>
    <row r="128" spans="1:10" s="8" customFormat="1" ht="27.4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</row>
    <row r="129" spans="1:10" s="8" customFormat="1" ht="27.4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</row>
    <row r="130" spans="1:10" s="8" customFormat="1" ht="27.4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</row>
    <row r="131" spans="1:10" s="8" customFormat="1" ht="27.4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</row>
    <row r="132" spans="1:10" s="8" customFormat="1" ht="27.4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</row>
    <row r="133" spans="1:10" s="8" customFormat="1" ht="27.4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</row>
    <row r="134" spans="1:10" s="8" customFormat="1" ht="27.4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</row>
    <row r="135" spans="1:10" s="8" customFormat="1" ht="27.4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</row>
    <row r="136" spans="1:10" s="8" customFormat="1" ht="27.4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</row>
    <row r="137" spans="1:10" s="8" customFormat="1" ht="27.4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</row>
    <row r="138" spans="1:10" s="8" customFormat="1" ht="27.4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</row>
    <row r="139" spans="1:10" s="8" customFormat="1" ht="27.4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</row>
    <row r="140" spans="1:10" s="8" customFormat="1" ht="27.4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</row>
    <row r="141" spans="1:10" s="8" customFormat="1" ht="27.4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</row>
    <row r="142" spans="1:10" s="8" customFormat="1" ht="27.4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</row>
    <row r="143" spans="1:10" s="8" customFormat="1" ht="27.4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</row>
    <row r="144" spans="1:10" s="8" customFormat="1" ht="27.4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</row>
    <row r="145" spans="1:10" s="8" customFormat="1" ht="27.4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</row>
  </sheetData>
  <mergeCells count="20">
    <mergeCell ref="A21:J21"/>
    <mergeCell ref="A22:J22"/>
    <mergeCell ref="A16:J16"/>
    <mergeCell ref="A14:B15"/>
    <mergeCell ref="D14:J14"/>
    <mergeCell ref="D15:J15"/>
    <mergeCell ref="A20:J20"/>
    <mergeCell ref="A17:J17"/>
    <mergeCell ref="A18:J18"/>
    <mergeCell ref="G5:H5"/>
    <mergeCell ref="I5:J5"/>
    <mergeCell ref="A2:J2"/>
    <mergeCell ref="A4:A6"/>
    <mergeCell ref="B4:B6"/>
    <mergeCell ref="C4:C6"/>
    <mergeCell ref="D4:D6"/>
    <mergeCell ref="E4:E6"/>
    <mergeCell ref="F4:F6"/>
    <mergeCell ref="G4:J4"/>
    <mergeCell ref="A3:J3"/>
  </mergeCells>
  <phoneticPr fontId="3" type="noConversion"/>
  <printOptions horizontalCentered="1"/>
  <pageMargins left="0.43307086614173229" right="0.39370078740157483" top="0.39370078740157483" bottom="0.39370078740157483" header="0" footer="0"/>
  <pageSetup paperSize="9" fitToHeight="0" orientation="portrait" r:id="rId1"/>
  <headerFooter>
    <oddFooter>&amp;C&amp;"宋体,常规"&amp;8第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</vt:lpstr>
      <vt:lpstr>汇总!Print_Titles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dbc</cp:lastModifiedBy>
  <cp:lastPrinted>2021-08-03T09:24:02Z</cp:lastPrinted>
  <dcterms:modified xsi:type="dcterms:W3CDTF">2021-08-09T02:03:59Z</dcterms:modified>
</cp:coreProperties>
</file>